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alles 2017 21-abr-2017\23 Par Vial Rancho Mezteñas\"/>
    </mc:Choice>
  </mc:AlternateContent>
  <bookViews>
    <workbookView xWindow="120" yWindow="45" windowWidth="23715" windowHeight="10035"/>
  </bookViews>
  <sheets>
    <sheet name="Hoja1" sheetId="1" r:id="rId1"/>
  </sheets>
  <definedNames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F9" i="1" l="1"/>
  <c r="F10" i="1" l="1"/>
  <c r="F11" i="1" s="1"/>
  <c r="F12" i="1" l="1"/>
</calcChain>
</file>

<file path=xl/sharedStrings.xml><?xml version="1.0" encoding="utf-8"?>
<sst xmlns="http://schemas.openxmlformats.org/spreadsheetml/2006/main" count="22" uniqueCount="22">
  <si>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</si>
  <si>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</si>
  <si>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</si>
  <si>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</si>
  <si>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</si>
  <si>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</si>
  <si>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</si>
  <si>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</si>
  <si>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</si>
  <si>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</si>
  <si>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</si>
  <si>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</si>
  <si>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</si>
  <si>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 xml:space="preserve">   ELABORACIÓN DE PROYECTO</t>
  </si>
  <si>
    <t>Par Vial Rancho Mesteñas</t>
  </si>
  <si>
    <t>C. Jardín del Centenario a Av. Ejercito Nacional</t>
  </si>
  <si>
    <t>Col. Pradera Dorada en el Municipio de Juárez, Chihuahua</t>
  </si>
  <si>
    <t>DIRECCIÓN XXXXX</t>
  </si>
  <si>
    <t>SUBDIRECCIÓN XXXXX</t>
  </si>
  <si>
    <t>Proyecto</t>
  </si>
  <si>
    <t>Elaboración de Proyecto Ejecutivo</t>
  </si>
  <si>
    <t xml:space="preserve">      Elaboración de proyecto para vialidades. Incluye levantamiento topográfico, establecimiento de banco de niveles, cálculo de volumetría, elaboración de planos generales (topográficos, arquitectónicos e hidrosanitarios) y Estudio de Mecánica de Suelos.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</si>
</sst>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justify" vertical="top" wrapText="1"/>
    </xf>
    <xf numFmtId="164" fontId="6" fillId="0" borderId="0" xfId="1" applyFont="1" applyAlignment="1" applyProtection="1">
      <alignment horizontal="center" vertical="top"/>
      <protection locked="0"/>
    </xf>
    <xf numFmtId="164" fontId="6" fillId="0" borderId="0" xfId="1" applyFont="1" applyAlignment="1" applyProtection="1">
      <alignment horizontal="center" vertical="top" wrapText="1"/>
      <protection locked="0"/>
    </xf>
    <xf numFmtId="164" fontId="9" fillId="0" borderId="2" xfId="1" applyFont="1" applyFill="1" applyBorder="1" applyAlignment="1" applyProtection="1">
      <alignment horizontal="center" vertical="top" wrapText="1"/>
      <protection locked="0"/>
    </xf>
    <xf numFmtId="164" fontId="9" fillId="0" borderId="2" xfId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164" fontId="0" fillId="0" borderId="1" xfId="1" applyFont="1" applyFill="1" applyBorder="1" applyAlignment="1">
      <alignment vertical="top"/>
    </xf>
    <xf numFmtId="164" fontId="0" fillId="0" borderId="1" xfId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164" fontId="2" fillId="0" borderId="0" xfId="1" applyFont="1" applyAlignment="1">
      <alignment vertical="top"/>
    </xf>
    <xf numFmtId="164" fontId="0" fillId="0" borderId="0" xfId="1" applyFont="1" applyAlignment="1">
      <alignment vertical="top"/>
    </xf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2"/>
  <sheetViews>
    <sheetView tabSelected="1" zoomScale="80" zoomScaleNormal="80" workbookViewId="0">
      <selection activeCell="E10" sqref="E10"/>
    </sheetView>
  </sheetViews>
  <sheetFormatPr defaultColWidth="11.5703125" defaultRowHeight="15" x14ac:dyDescent="0.25"/>
  <cols>
    <col min="1" max="1" width="20.7109375" style="26" customWidth="1"/>
    <col min="2" max="2" width="60.7109375" style="27" customWidth="1"/>
    <col min="3" max="3" width="10.140625" style="24" customWidth="1"/>
    <col min="4" max="4" width="14.7109375" style="24" customWidth="1"/>
    <col min="5" max="5" width="14.7109375" style="29" customWidth="1"/>
    <col min="6" max="6" width="16.7109375" style="29" customWidth="1"/>
    <col min="7" max="7" width="11.5703125" style="24"/>
    <col min="8" max="8" width="12.140625" style="24" hidden="1" customWidth="1"/>
    <col min="9" max="9" width="0" style="24" hidden="1" customWidth="1"/>
    <col min="10" max="16384" width="11.5703125" style="24"/>
  </cols>
  <sheetData>
    <row r="1" spans="1:61" s="1" customFormat="1" ht="15.75" x14ac:dyDescent="0.25">
      <c r="A1" s="30" t="s">
        <v>17</v>
      </c>
      <c r="B1" s="30"/>
      <c r="C1" s="30"/>
      <c r="D1" s="30"/>
      <c r="E1" s="30"/>
      <c r="F1" s="30"/>
    </row>
    <row r="2" spans="1:61" s="1" customFormat="1" ht="12.75" x14ac:dyDescent="0.25">
      <c r="A2" s="31" t="s">
        <v>18</v>
      </c>
      <c r="B2" s="31"/>
      <c r="C2" s="31"/>
      <c r="D2" s="31"/>
      <c r="E2" s="31"/>
      <c r="F2" s="31"/>
    </row>
    <row r="3" spans="1:61" s="1" customFormat="1" ht="15.75" x14ac:dyDescent="0.25">
      <c r="A3" s="2" t="s">
        <v>3</v>
      </c>
      <c r="B3" s="3" t="s">
        <v>20</v>
      </c>
      <c r="C3" s="4"/>
      <c r="D3" s="5"/>
      <c r="E3" s="14"/>
      <c r="F3" s="14"/>
    </row>
    <row r="4" spans="1:61" s="7" customFormat="1" ht="15.75" x14ac:dyDescent="0.25">
      <c r="A4" s="2" t="s">
        <v>4</v>
      </c>
      <c r="B4" s="6" t="s">
        <v>14</v>
      </c>
      <c r="C4" s="5"/>
      <c r="D4" s="5"/>
      <c r="E4" s="15"/>
      <c r="F4" s="1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7" customFormat="1" ht="15.75" x14ac:dyDescent="0.25">
      <c r="A5" s="2" t="s">
        <v>5</v>
      </c>
      <c r="B5" s="8" t="s">
        <v>15</v>
      </c>
      <c r="C5" s="5"/>
      <c r="D5" s="5"/>
      <c r="E5" s="15"/>
      <c r="F5" s="1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s="7" customFormat="1" ht="15.75" x14ac:dyDescent="0.25">
      <c r="A6" s="9" t="s">
        <v>6</v>
      </c>
      <c r="B6" s="6" t="s">
        <v>16</v>
      </c>
      <c r="C6" s="5"/>
      <c r="D6" s="5"/>
      <c r="E6" s="15"/>
      <c r="F6" s="1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s="12" customFormat="1" x14ac:dyDescent="0.25">
      <c r="A7" s="10" t="s">
        <v>7</v>
      </c>
      <c r="B7" s="11" t="s">
        <v>8</v>
      </c>
      <c r="C7" s="11" t="s">
        <v>9</v>
      </c>
      <c r="D7" s="11" t="s">
        <v>10</v>
      </c>
      <c r="E7" s="16" t="s">
        <v>11</v>
      </c>
      <c r="F7" s="17" t="s">
        <v>12</v>
      </c>
    </row>
    <row r="8" spans="1:61" x14ac:dyDescent="0.25">
      <c r="A8" s="18">
        <v>1</v>
      </c>
      <c r="B8" s="19" t="s">
        <v>13</v>
      </c>
      <c r="C8" s="20"/>
      <c r="D8" s="21"/>
      <c r="E8" s="22"/>
      <c r="F8" s="23"/>
    </row>
    <row r="9" spans="1:61" ht="75" x14ac:dyDescent="0.25">
      <c r="A9" s="25">
        <v>1.1000000000000001</v>
      </c>
      <c r="B9" s="13" t="s">
        <v>21</v>
      </c>
      <c r="C9" s="20" t="s">
        <v>19</v>
      </c>
      <c r="D9" s="21">
        <v>1</v>
      </c>
      <c r="E9" s="22">
        <v>41791.49</v>
      </c>
      <c r="F9" s="23">
        <f t="shared" ref="F9" si="0">+ROUND(D9*E9,2)</f>
        <v>41791.49</v>
      </c>
    </row>
    <row r="10" spans="1:61" x14ac:dyDescent="0.25">
      <c r="E10" s="28" t="s">
        <v>0</v>
      </c>
      <c r="F10" s="28">
        <f>SUM(F8:F9)</f>
        <v>41791.49</v>
      </c>
    </row>
    <row r="11" spans="1:61" x14ac:dyDescent="0.25">
      <c r="E11" s="28" t="s">
        <v>1</v>
      </c>
      <c r="F11" s="28">
        <f>F10*0.16</f>
        <v>6686.6383999999998</v>
      </c>
    </row>
    <row r="12" spans="1:61" x14ac:dyDescent="0.25">
      <c r="E12" s="28" t="s">
        <v>2</v>
      </c>
      <c r="F12" s="28">
        <f>F10+F11</f>
        <v>48478.128400000001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</cp:lastModifiedBy>
  <cp:lastPrinted>2017-03-07T21:20:43Z</cp:lastPrinted>
  <dcterms:created xsi:type="dcterms:W3CDTF">2014-03-31T16:36:55Z</dcterms:created>
  <dcterms:modified xsi:type="dcterms:W3CDTF">2017-04-21T19:59:11Z</dcterms:modified>
</cp:coreProperties>
</file>